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2013" sheetId="1" r:id="rId1"/>
  </sheets>
  <definedNames>
    <definedName name="_xlnm.Print_Titles" localSheetId="0">'2013'!$9:$9</definedName>
    <definedName name="_xlnm.Print_Area" localSheetId="0">'2013'!$A$1:$I$36</definedName>
  </definedNames>
  <calcPr fullCalcOnLoad="1"/>
</workbook>
</file>

<file path=xl/sharedStrings.xml><?xml version="1.0" encoding="utf-8"?>
<sst xmlns="http://schemas.openxmlformats.org/spreadsheetml/2006/main" count="49" uniqueCount="47">
  <si>
    <t>№ п/п</t>
  </si>
  <si>
    <t>Наименование мероприятий</t>
  </si>
  <si>
    <t>в том числе</t>
  </si>
  <si>
    <t>Площадь ремонта, кв.м.</t>
  </si>
  <si>
    <t>субсидии из федерального бюджета</t>
  </si>
  <si>
    <t>субсидии из областного бюджета</t>
  </si>
  <si>
    <t>бюджет города, всего</t>
  </si>
  <si>
    <t xml:space="preserve">в том числе софинансирование к субсидиям из федерального бюджета </t>
  </si>
  <si>
    <t>Ремонт асфальтобетонного покрытия дворовых территорий, всего</t>
  </si>
  <si>
    <t>в том числе пообъектно:</t>
  </si>
  <si>
    <t>I.</t>
  </si>
  <si>
    <t>ул. Юбилейная, 69</t>
  </si>
  <si>
    <t>Ремонт асфальтобетонного покрытия проездов к дворовым территориям, всего</t>
  </si>
  <si>
    <t>II.</t>
  </si>
  <si>
    <t>Комплексное благоустройство дворовых территорий и проездов к ним, всего</t>
  </si>
  <si>
    <t>III.</t>
  </si>
  <si>
    <t>IV.</t>
  </si>
  <si>
    <t>Разработка проектно-сметной документации на благоустройство дворовых территорий</t>
  </si>
  <si>
    <t>Устройство детских игровых площадок, всего</t>
  </si>
  <si>
    <t>V.</t>
  </si>
  <si>
    <t>Всего:</t>
  </si>
  <si>
    <t>ул. Красноармейская, 17</t>
  </si>
  <si>
    <t>ул. Красноармейская, 19</t>
  </si>
  <si>
    <t>ул. Красноармейская, 29</t>
  </si>
  <si>
    <t>ул. Киселева, 25</t>
  </si>
  <si>
    <t>ул. Народная, 45</t>
  </si>
  <si>
    <t>ул. Юбилейная, 55</t>
  </si>
  <si>
    <t>ул. Юбилейная, 71</t>
  </si>
  <si>
    <t xml:space="preserve">ул. М. Горького, 7 </t>
  </si>
  <si>
    <t>Сиреневый бульвар, 9</t>
  </si>
  <si>
    <t>ул. Новоселов, 19</t>
  </si>
  <si>
    <t>ул. Текстильная, 10</t>
  </si>
  <si>
    <t>-</t>
  </si>
  <si>
    <t>Приложение № 3
к долгосрочной целевой программе «Благоустройство дворовых территорий» муниципального образования «Город Псков» на 2011 – 2013 годы</t>
  </si>
  <si>
    <t>ул. Юбилейная, 44</t>
  </si>
  <si>
    <t>внебюджетные источники</t>
  </si>
  <si>
    <t>Объем финансирования в 2013 году, тыс.рублей всего</t>
  </si>
  <si>
    <t>ул. Советская, 81</t>
  </si>
  <si>
    <t>Благоустройство дворовых территорий муниципального образования «Город Псков» на 2013 год</t>
  </si>
  <si>
    <t>Глава Администрации города Пскова</t>
  </si>
  <si>
    <t xml:space="preserve">                    </t>
  </si>
  <si>
    <t>Октябрьский пр., 28</t>
  </si>
  <si>
    <t>ул. Лепешинского, 16</t>
  </si>
  <si>
    <t>ул. Западная, 12</t>
  </si>
  <si>
    <t>И.С. Чередниченко</t>
  </si>
  <si>
    <t>ул. Металлистов, 4, 4а, 6</t>
  </si>
  <si>
    <t>Приложение к Постановлению 
Администрации города Пскова
 от _______2013 г. №______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</si>
</sst>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_р_."/>
    <numFmt numFmtId="172" formatCode="#,##0.000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1" fontId="4" fillId="0" borderId="0" xfId="53" applyNumberFormat="1" applyFont="1" applyAlignment="1">
      <alignment horizontal="right" wrapText="1"/>
      <protection/>
    </xf>
    <xf numFmtId="0" fontId="5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3" fillId="0" borderId="12" xfId="53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justify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0" fontId="3" fillId="0" borderId="13" xfId="53" applyFont="1" applyFill="1" applyBorder="1" applyAlignment="1">
      <alignment horizontal="center"/>
      <protection/>
    </xf>
    <xf numFmtId="2" fontId="3" fillId="24" borderId="14" xfId="61" applyNumberFormat="1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171" fontId="13" fillId="0" borderId="10" xfId="0" applyNumberFormat="1" applyFont="1" applyBorder="1" applyAlignment="1">
      <alignment horizontal="center"/>
    </xf>
    <xf numFmtId="171" fontId="3" fillId="0" borderId="14" xfId="53" applyNumberFormat="1" applyFont="1" applyBorder="1" applyAlignment="1">
      <alignment horizontal="center"/>
      <protection/>
    </xf>
    <xf numFmtId="171" fontId="3" fillId="0" borderId="14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 wrapText="1"/>
    </xf>
    <xf numFmtId="171" fontId="3" fillId="0" borderId="15" xfId="53" applyNumberFormat="1" applyFont="1" applyBorder="1" applyAlignment="1">
      <alignment horizontal="center"/>
      <protection/>
    </xf>
    <xf numFmtId="171" fontId="13" fillId="0" borderId="10" xfId="0" applyNumberFormat="1" applyFont="1" applyFill="1" applyBorder="1" applyAlignment="1">
      <alignment horizontal="center"/>
    </xf>
    <xf numFmtId="171" fontId="6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4" fillId="24" borderId="0" xfId="61" applyNumberFormat="1" applyFont="1" applyFill="1" applyBorder="1" applyAlignment="1">
      <alignment horizontal="center" vertical="center" wrapText="1"/>
      <protection/>
    </xf>
    <xf numFmtId="171" fontId="17" fillId="24" borderId="0" xfId="0" applyNumberFormat="1" applyFont="1" applyFill="1" applyBorder="1" applyAlignment="1">
      <alignment horizontal="center" vertical="center" wrapText="1"/>
    </xf>
    <xf numFmtId="171" fontId="4" fillId="24" borderId="0" xfId="0" applyNumberFormat="1" applyFont="1" applyFill="1" applyBorder="1" applyAlignment="1">
      <alignment horizontal="center" vertical="center"/>
    </xf>
    <xf numFmtId="171" fontId="3" fillId="24" borderId="14" xfId="0" applyNumberFormat="1" applyFont="1" applyFill="1" applyBorder="1" applyAlignment="1">
      <alignment horizontal="center" vertical="center"/>
    </xf>
    <xf numFmtId="2" fontId="3" fillId="0" borderId="14" xfId="53" applyNumberFormat="1" applyFont="1" applyBorder="1" applyAlignment="1">
      <alignment horizontal="center" vertical="center"/>
      <protection/>
    </xf>
    <xf numFmtId="2" fontId="3" fillId="0" borderId="14" xfId="53" applyNumberFormat="1" applyFont="1" applyBorder="1" applyAlignment="1">
      <alignment horizontal="center" vertical="center"/>
      <protection/>
    </xf>
    <xf numFmtId="2" fontId="3" fillId="0" borderId="14" xfId="53" applyNumberFormat="1" applyFont="1" applyBorder="1" applyAlignment="1">
      <alignment horizontal="center"/>
      <protection/>
    </xf>
    <xf numFmtId="2" fontId="3" fillId="0" borderId="14" xfId="54" applyNumberFormat="1" applyFont="1" applyBorder="1" applyAlignment="1">
      <alignment horizontal="center"/>
      <protection/>
    </xf>
    <xf numFmtId="2" fontId="3" fillId="0" borderId="15" xfId="54" applyNumberFormat="1" applyFont="1" applyBorder="1" applyAlignment="1">
      <alignment horizontal="center"/>
      <protection/>
    </xf>
    <xf numFmtId="2" fontId="13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 horizontal="left" vertical="top" wrapText="1"/>
    </xf>
    <xf numFmtId="1" fontId="4" fillId="0" borderId="0" xfId="53" applyNumberFormat="1" applyFont="1" applyAlignment="1">
      <alignment horizontal="right" wrapText="1"/>
      <protection/>
    </xf>
    <xf numFmtId="0" fontId="15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2011" xfId="53"/>
    <cellStyle name="Обычный_План дв.т. 06.07.2010 на 105,069 мл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7">
      <selection activeCell="M4" sqref="M4"/>
    </sheetView>
  </sheetViews>
  <sheetFormatPr defaultColWidth="9.00390625" defaultRowHeight="12.75"/>
  <cols>
    <col min="1" max="1" width="5.00390625" style="0" customWidth="1"/>
    <col min="2" max="2" width="38.25390625" style="0" customWidth="1"/>
    <col min="3" max="3" width="13.375" style="0" customWidth="1"/>
    <col min="4" max="4" width="14.625" style="0" customWidth="1"/>
    <col min="5" max="5" width="12.75390625" style="0" customWidth="1"/>
    <col min="6" max="6" width="13.125" style="0" customWidth="1"/>
    <col min="7" max="7" width="16.625" style="0" customWidth="1"/>
    <col min="8" max="8" width="13.375" style="0" bestFit="1" customWidth="1"/>
    <col min="9" max="9" width="12.625" style="0" customWidth="1"/>
  </cols>
  <sheetData>
    <row r="1" spans="6:9" ht="49.5" customHeight="1">
      <c r="F1" s="54" t="s">
        <v>46</v>
      </c>
      <c r="G1" s="55"/>
      <c r="H1" s="55"/>
      <c r="I1" s="55"/>
    </row>
    <row r="3" spans="1:9" ht="47.25" customHeight="1">
      <c r="A3" s="3"/>
      <c r="B3" s="4"/>
      <c r="C3" s="57" t="s">
        <v>33</v>
      </c>
      <c r="D3" s="57"/>
      <c r="E3" s="57"/>
      <c r="F3" s="57"/>
      <c r="G3" s="57"/>
      <c r="H3" s="57"/>
      <c r="I3" s="57"/>
    </row>
    <row r="4" spans="1:9" ht="15.75">
      <c r="A4" s="3"/>
      <c r="B4" s="4"/>
      <c r="C4" s="5"/>
      <c r="D4" s="5"/>
      <c r="E4" s="5"/>
      <c r="F4" s="6"/>
      <c r="G4" s="6"/>
      <c r="H4" s="6"/>
      <c r="I4" s="6"/>
    </row>
    <row r="5" spans="1:9" ht="21" customHeight="1" thickBot="1">
      <c r="A5" s="58" t="s">
        <v>38</v>
      </c>
      <c r="B5" s="58"/>
      <c r="C5" s="58"/>
      <c r="D5" s="58"/>
      <c r="E5" s="58"/>
      <c r="F5" s="58"/>
      <c r="G5" s="58"/>
      <c r="H5" s="58"/>
      <c r="I5" s="58"/>
    </row>
    <row r="6" spans="1:9" ht="13.5" customHeight="1" hidden="1" thickBot="1">
      <c r="A6" s="58"/>
      <c r="B6" s="58"/>
      <c r="C6" s="58"/>
      <c r="D6" s="58"/>
      <c r="E6" s="58"/>
      <c r="F6" s="58"/>
      <c r="G6" s="58"/>
      <c r="H6" s="58"/>
      <c r="I6" s="58"/>
    </row>
    <row r="7" spans="1:9" ht="18.75" customHeight="1" thickBot="1">
      <c r="A7" s="52" t="s">
        <v>0</v>
      </c>
      <c r="B7" s="52" t="s">
        <v>1</v>
      </c>
      <c r="C7" s="52" t="s">
        <v>36</v>
      </c>
      <c r="D7" s="52" t="s">
        <v>2</v>
      </c>
      <c r="E7" s="52"/>
      <c r="F7" s="52"/>
      <c r="G7" s="52"/>
      <c r="H7" s="52"/>
      <c r="I7" s="52" t="s">
        <v>3</v>
      </c>
    </row>
    <row r="8" spans="1:9" ht="95.25" thickBot="1">
      <c r="A8" s="52"/>
      <c r="B8" s="52"/>
      <c r="C8" s="52"/>
      <c r="D8" s="13" t="s">
        <v>4</v>
      </c>
      <c r="E8" s="13" t="s">
        <v>5</v>
      </c>
      <c r="F8" s="13" t="s">
        <v>6</v>
      </c>
      <c r="G8" s="13" t="s">
        <v>7</v>
      </c>
      <c r="H8" s="13" t="s">
        <v>35</v>
      </c>
      <c r="I8" s="52"/>
    </row>
    <row r="9" spans="1:9" ht="17.25" customHeight="1" thickBo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9" ht="17.25" customHeight="1" thickBot="1">
      <c r="A10" s="13"/>
      <c r="B10" s="10" t="s">
        <v>20</v>
      </c>
      <c r="C10" s="37">
        <f aca="true" t="shared" si="0" ref="C10:H10">C11+C31+C32+C33+C34</f>
        <v>18359.409999999996</v>
      </c>
      <c r="D10" s="37">
        <f t="shared" si="0"/>
        <v>0</v>
      </c>
      <c r="E10" s="37">
        <f t="shared" si="0"/>
        <v>17441.44</v>
      </c>
      <c r="F10" s="37">
        <f t="shared" si="0"/>
        <v>917.9699999999999</v>
      </c>
      <c r="G10" s="37">
        <f t="shared" si="0"/>
        <v>917.9699999999999</v>
      </c>
      <c r="H10" s="37">
        <f t="shared" si="0"/>
        <v>0</v>
      </c>
      <c r="I10" s="50">
        <f>I11+I31</f>
        <v>13246.550000000001</v>
      </c>
    </row>
    <row r="11" spans="1:9" ht="48" thickBot="1">
      <c r="A11" s="13" t="s">
        <v>10</v>
      </c>
      <c r="B11" s="11" t="s">
        <v>8</v>
      </c>
      <c r="C11" s="38">
        <f aca="true" t="shared" si="1" ref="C11:I11">SUM(C13:C30)</f>
        <v>18359.409999999996</v>
      </c>
      <c r="D11" s="38">
        <f t="shared" si="1"/>
        <v>0</v>
      </c>
      <c r="E11" s="38">
        <f t="shared" si="1"/>
        <v>17441.44</v>
      </c>
      <c r="F11" s="38">
        <f t="shared" si="1"/>
        <v>917.9699999999999</v>
      </c>
      <c r="G11" s="38">
        <f t="shared" si="1"/>
        <v>917.9699999999999</v>
      </c>
      <c r="H11" s="38">
        <f t="shared" si="1"/>
        <v>0</v>
      </c>
      <c r="I11" s="51">
        <f t="shared" si="1"/>
        <v>13246.550000000001</v>
      </c>
    </row>
    <row r="12" spans="1:9" ht="15.75">
      <c r="A12" s="12"/>
      <c r="B12" s="56" t="s">
        <v>9</v>
      </c>
      <c r="C12" s="56"/>
      <c r="D12" s="56"/>
      <c r="E12" s="56"/>
      <c r="F12" s="56"/>
      <c r="G12" s="56"/>
      <c r="H12" s="56"/>
      <c r="I12" s="56"/>
    </row>
    <row r="13" spans="1:14" ht="15.75">
      <c r="A13" s="16">
        <v>1</v>
      </c>
      <c r="B13" s="28" t="s">
        <v>41</v>
      </c>
      <c r="C13" s="32">
        <v>789.601</v>
      </c>
      <c r="D13" s="33">
        <v>0</v>
      </c>
      <c r="E13" s="34">
        <f>C13-F13</f>
        <v>750.121</v>
      </c>
      <c r="F13" s="43">
        <v>39.48</v>
      </c>
      <c r="G13" s="33">
        <f>F13</f>
        <v>39.48</v>
      </c>
      <c r="H13" s="33">
        <v>0</v>
      </c>
      <c r="I13" s="44">
        <v>735.8</v>
      </c>
      <c r="L13" s="40"/>
      <c r="M13" s="41"/>
      <c r="N13" s="42"/>
    </row>
    <row r="14" spans="1:14" ht="15.75">
      <c r="A14" s="16">
        <v>2</v>
      </c>
      <c r="B14" s="28" t="s">
        <v>37</v>
      </c>
      <c r="C14" s="32">
        <v>631.567</v>
      </c>
      <c r="D14" s="33">
        <v>0</v>
      </c>
      <c r="E14" s="34">
        <f aca="true" t="shared" si="2" ref="E14:E30">C14-F14</f>
        <v>599.989</v>
      </c>
      <c r="F14" s="43">
        <v>31.578</v>
      </c>
      <c r="G14" s="33">
        <f aca="true" t="shared" si="3" ref="G14:G30">F14</f>
        <v>31.578</v>
      </c>
      <c r="H14" s="33">
        <v>0</v>
      </c>
      <c r="I14" s="44">
        <v>298.5</v>
      </c>
      <c r="J14" s="39"/>
      <c r="L14" s="40"/>
      <c r="M14" s="41"/>
      <c r="N14" s="42"/>
    </row>
    <row r="15" spans="1:14" ht="15.75">
      <c r="A15" s="16">
        <v>3</v>
      </c>
      <c r="B15" s="28" t="s">
        <v>30</v>
      </c>
      <c r="C15" s="32">
        <v>1071.792</v>
      </c>
      <c r="D15" s="33">
        <v>0</v>
      </c>
      <c r="E15" s="34">
        <f t="shared" si="2"/>
        <v>1018.2019999999999</v>
      </c>
      <c r="F15" s="43">
        <v>53.59</v>
      </c>
      <c r="G15" s="33">
        <f t="shared" si="3"/>
        <v>53.59</v>
      </c>
      <c r="H15" s="33">
        <v>0</v>
      </c>
      <c r="I15" s="44">
        <v>704.6</v>
      </c>
      <c r="J15" s="39"/>
      <c r="L15" s="40"/>
      <c r="M15" s="41"/>
      <c r="N15" s="42"/>
    </row>
    <row r="16" spans="1:14" ht="15.75">
      <c r="A16" s="16">
        <v>4</v>
      </c>
      <c r="B16" s="27" t="s">
        <v>45</v>
      </c>
      <c r="C16" s="32">
        <v>1074.638</v>
      </c>
      <c r="D16" s="33">
        <v>0</v>
      </c>
      <c r="E16" s="34">
        <f t="shared" si="2"/>
        <v>1020.906</v>
      </c>
      <c r="F16" s="43">
        <v>53.732</v>
      </c>
      <c r="G16" s="33">
        <f t="shared" si="3"/>
        <v>53.732</v>
      </c>
      <c r="H16" s="33">
        <v>0</v>
      </c>
      <c r="I16" s="44">
        <v>1338.3</v>
      </c>
      <c r="J16" s="39"/>
      <c r="L16" s="40"/>
      <c r="M16" s="41"/>
      <c r="N16" s="42"/>
    </row>
    <row r="17" spans="1:14" ht="15.75">
      <c r="A17" s="16">
        <v>5</v>
      </c>
      <c r="B17" s="29" t="s">
        <v>42</v>
      </c>
      <c r="C17" s="32">
        <v>826.394</v>
      </c>
      <c r="D17" s="33">
        <v>0</v>
      </c>
      <c r="E17" s="34">
        <f t="shared" si="2"/>
        <v>785.074</v>
      </c>
      <c r="F17" s="43">
        <v>41.32</v>
      </c>
      <c r="G17" s="33">
        <f t="shared" si="3"/>
        <v>41.32</v>
      </c>
      <c r="H17" s="33">
        <v>0</v>
      </c>
      <c r="I17" s="45">
        <v>543</v>
      </c>
      <c r="J17" s="39"/>
      <c r="L17" s="40"/>
      <c r="M17" s="41"/>
      <c r="N17" s="42"/>
    </row>
    <row r="18" spans="1:14" ht="15.75">
      <c r="A18" s="16">
        <v>6</v>
      </c>
      <c r="B18" s="29" t="s">
        <v>21</v>
      </c>
      <c r="C18" s="32">
        <v>894.241</v>
      </c>
      <c r="D18" s="33">
        <v>0</v>
      </c>
      <c r="E18" s="34">
        <f t="shared" si="2"/>
        <v>849.529</v>
      </c>
      <c r="F18" s="43">
        <v>44.712</v>
      </c>
      <c r="G18" s="33">
        <f t="shared" si="3"/>
        <v>44.712</v>
      </c>
      <c r="H18" s="33">
        <v>0</v>
      </c>
      <c r="I18" s="45">
        <v>617.5</v>
      </c>
      <c r="J18" s="39"/>
      <c r="L18" s="40"/>
      <c r="M18" s="41"/>
      <c r="N18" s="42"/>
    </row>
    <row r="19" spans="1:14" ht="15.75">
      <c r="A19" s="16">
        <v>7</v>
      </c>
      <c r="B19" s="29" t="s">
        <v>22</v>
      </c>
      <c r="C19" s="32">
        <v>864.566</v>
      </c>
      <c r="D19" s="33">
        <v>0</v>
      </c>
      <c r="E19" s="34">
        <f t="shared" si="2"/>
        <v>821.3380000000001</v>
      </c>
      <c r="F19" s="43">
        <v>43.228</v>
      </c>
      <c r="G19" s="33">
        <f t="shared" si="3"/>
        <v>43.228</v>
      </c>
      <c r="H19" s="33">
        <v>0</v>
      </c>
      <c r="I19" s="45">
        <v>558.5</v>
      </c>
      <c r="J19" s="39"/>
      <c r="L19" s="40"/>
      <c r="M19" s="41"/>
      <c r="N19" s="42"/>
    </row>
    <row r="20" spans="1:14" ht="15.75">
      <c r="A20" s="16">
        <v>8</v>
      </c>
      <c r="B20" s="29" t="s">
        <v>25</v>
      </c>
      <c r="C20" s="32">
        <v>845.148</v>
      </c>
      <c r="D20" s="33">
        <v>0</v>
      </c>
      <c r="E20" s="34">
        <f t="shared" si="2"/>
        <v>802.8910000000001</v>
      </c>
      <c r="F20" s="43">
        <v>42.257</v>
      </c>
      <c r="G20" s="33">
        <f t="shared" si="3"/>
        <v>42.257</v>
      </c>
      <c r="H20" s="33">
        <v>0</v>
      </c>
      <c r="I20" s="45">
        <v>652</v>
      </c>
      <c r="J20" s="39"/>
      <c r="L20" s="40"/>
      <c r="M20" s="41"/>
      <c r="N20" s="42"/>
    </row>
    <row r="21" spans="1:14" ht="15.75">
      <c r="A21" s="16">
        <v>9</v>
      </c>
      <c r="B21" s="29" t="s">
        <v>24</v>
      </c>
      <c r="C21" s="32">
        <v>1505.159</v>
      </c>
      <c r="D21" s="33">
        <v>0</v>
      </c>
      <c r="E21" s="34">
        <f t="shared" si="2"/>
        <v>1429.901</v>
      </c>
      <c r="F21" s="43">
        <v>75.258</v>
      </c>
      <c r="G21" s="33">
        <f t="shared" si="3"/>
        <v>75.258</v>
      </c>
      <c r="H21" s="33">
        <v>0</v>
      </c>
      <c r="I21" s="46">
        <v>1112.5</v>
      </c>
      <c r="J21" s="39"/>
      <c r="L21" s="40"/>
      <c r="M21" s="41"/>
      <c r="N21" s="42"/>
    </row>
    <row r="22" spans="1:14" ht="15.75">
      <c r="A22" s="16">
        <v>10</v>
      </c>
      <c r="B22" s="29" t="s">
        <v>23</v>
      </c>
      <c r="C22" s="32">
        <v>1797.385</v>
      </c>
      <c r="D22" s="33">
        <v>0</v>
      </c>
      <c r="E22" s="34">
        <f t="shared" si="2"/>
        <v>1707.516</v>
      </c>
      <c r="F22" s="43">
        <v>89.869</v>
      </c>
      <c r="G22" s="33">
        <f t="shared" si="3"/>
        <v>89.869</v>
      </c>
      <c r="H22" s="33">
        <v>0</v>
      </c>
      <c r="I22" s="46">
        <v>1333</v>
      </c>
      <c r="J22" s="39"/>
      <c r="L22" s="40"/>
      <c r="M22" s="41"/>
      <c r="N22" s="42"/>
    </row>
    <row r="23" spans="1:14" ht="15.75">
      <c r="A23" s="16">
        <v>11</v>
      </c>
      <c r="B23" s="27" t="s">
        <v>28</v>
      </c>
      <c r="C23" s="32">
        <v>1472.066</v>
      </c>
      <c r="D23" s="33">
        <v>0</v>
      </c>
      <c r="E23" s="34">
        <f t="shared" si="2"/>
        <v>1398.463</v>
      </c>
      <c r="F23" s="43">
        <v>73.603</v>
      </c>
      <c r="G23" s="33">
        <f t="shared" si="3"/>
        <v>73.603</v>
      </c>
      <c r="H23" s="33">
        <v>0</v>
      </c>
      <c r="I23" s="46">
        <v>1091</v>
      </c>
      <c r="J23" s="39"/>
      <c r="L23" s="40"/>
      <c r="M23" s="41"/>
      <c r="N23" s="42"/>
    </row>
    <row r="24" spans="1:14" ht="15.75">
      <c r="A24" s="16">
        <v>12</v>
      </c>
      <c r="B24" s="29" t="s">
        <v>26</v>
      </c>
      <c r="C24" s="32">
        <v>378.849</v>
      </c>
      <c r="D24" s="33">
        <v>0</v>
      </c>
      <c r="E24" s="34">
        <f t="shared" si="2"/>
        <v>359.907</v>
      </c>
      <c r="F24" s="43">
        <v>18.942</v>
      </c>
      <c r="G24" s="33">
        <f t="shared" si="3"/>
        <v>18.942</v>
      </c>
      <c r="H24" s="33">
        <v>0</v>
      </c>
      <c r="I24" s="46">
        <v>185.5</v>
      </c>
      <c r="J24" s="39"/>
      <c r="L24" s="40"/>
      <c r="M24" s="41"/>
      <c r="N24" s="42"/>
    </row>
    <row r="25" spans="1:14" ht="15.75">
      <c r="A25" s="16">
        <v>13</v>
      </c>
      <c r="B25" s="29" t="s">
        <v>11</v>
      </c>
      <c r="C25" s="32">
        <v>632.818</v>
      </c>
      <c r="D25" s="33">
        <v>0</v>
      </c>
      <c r="E25" s="34">
        <f t="shared" si="2"/>
        <v>601.177</v>
      </c>
      <c r="F25" s="43">
        <v>31.641</v>
      </c>
      <c r="G25" s="33">
        <f t="shared" si="3"/>
        <v>31.641</v>
      </c>
      <c r="H25" s="33">
        <v>0</v>
      </c>
      <c r="I25" s="46">
        <v>372.5</v>
      </c>
      <c r="J25" s="39"/>
      <c r="L25" s="40"/>
      <c r="M25" s="41"/>
      <c r="N25" s="42"/>
    </row>
    <row r="26" spans="1:14" ht="15.75">
      <c r="A26" s="16">
        <v>14</v>
      </c>
      <c r="B26" s="29" t="s">
        <v>34</v>
      </c>
      <c r="C26" s="32">
        <v>1091.345</v>
      </c>
      <c r="D26" s="33">
        <v>0</v>
      </c>
      <c r="E26" s="34">
        <f t="shared" si="2"/>
        <v>1036.778</v>
      </c>
      <c r="F26" s="43">
        <v>54.567</v>
      </c>
      <c r="G26" s="33">
        <f t="shared" si="3"/>
        <v>54.567</v>
      </c>
      <c r="H26" s="33">
        <v>0</v>
      </c>
      <c r="I26" s="46">
        <v>701.15</v>
      </c>
      <c r="J26" s="39"/>
      <c r="L26" s="40"/>
      <c r="M26" s="41"/>
      <c r="N26" s="42"/>
    </row>
    <row r="27" spans="1:14" ht="15.75">
      <c r="A27" s="16">
        <v>15</v>
      </c>
      <c r="B27" s="29" t="s">
        <v>43</v>
      </c>
      <c r="C27" s="32">
        <v>881.94</v>
      </c>
      <c r="D27" s="33">
        <v>0</v>
      </c>
      <c r="E27" s="34">
        <f t="shared" si="2"/>
        <v>837.8430000000001</v>
      </c>
      <c r="F27" s="43">
        <v>44.097</v>
      </c>
      <c r="G27" s="33">
        <f t="shared" si="3"/>
        <v>44.097</v>
      </c>
      <c r="H27" s="33">
        <v>0</v>
      </c>
      <c r="I27" s="47">
        <v>557</v>
      </c>
      <c r="J27" s="39"/>
      <c r="L27" s="40"/>
      <c r="M27" s="41"/>
      <c r="N27" s="42"/>
    </row>
    <row r="28" spans="1:14" ht="15.75">
      <c r="A28" s="16">
        <v>16</v>
      </c>
      <c r="B28" s="29" t="s">
        <v>27</v>
      </c>
      <c r="C28" s="32">
        <v>1617.773</v>
      </c>
      <c r="D28" s="33">
        <v>0</v>
      </c>
      <c r="E28" s="34">
        <f t="shared" si="2"/>
        <v>1536.884</v>
      </c>
      <c r="F28" s="43">
        <v>80.889</v>
      </c>
      <c r="G28" s="33">
        <f t="shared" si="3"/>
        <v>80.889</v>
      </c>
      <c r="H28" s="33">
        <v>0</v>
      </c>
      <c r="I28" s="47">
        <v>1084</v>
      </c>
      <c r="J28" s="39"/>
      <c r="L28" s="40"/>
      <c r="M28" s="41"/>
      <c r="N28" s="42"/>
    </row>
    <row r="29" spans="1:14" ht="15.75">
      <c r="A29" s="16">
        <v>17</v>
      </c>
      <c r="B29" s="28" t="s">
        <v>29</v>
      </c>
      <c r="C29" s="32">
        <v>908.03</v>
      </c>
      <c r="D29" s="33">
        <v>0</v>
      </c>
      <c r="E29" s="34">
        <f t="shared" si="2"/>
        <v>862.6279999999999</v>
      </c>
      <c r="F29" s="43">
        <v>45.402</v>
      </c>
      <c r="G29" s="33">
        <f t="shared" si="3"/>
        <v>45.402</v>
      </c>
      <c r="H29" s="33">
        <v>0</v>
      </c>
      <c r="I29" s="47">
        <v>600</v>
      </c>
      <c r="J29" s="39"/>
      <c r="L29" s="40"/>
      <c r="M29" s="41"/>
      <c r="N29" s="42"/>
    </row>
    <row r="30" spans="1:14" ht="16.5" thickBot="1">
      <c r="A30" s="26">
        <v>18</v>
      </c>
      <c r="B30" s="30" t="s">
        <v>31</v>
      </c>
      <c r="C30" s="35">
        <v>1076.098</v>
      </c>
      <c r="D30" s="33">
        <v>0</v>
      </c>
      <c r="E30" s="34">
        <f t="shared" si="2"/>
        <v>1022.293</v>
      </c>
      <c r="F30" s="43">
        <v>53.805</v>
      </c>
      <c r="G30" s="33">
        <f t="shared" si="3"/>
        <v>53.805</v>
      </c>
      <c r="H30" s="33">
        <v>0</v>
      </c>
      <c r="I30" s="48">
        <v>761.7</v>
      </c>
      <c r="J30" s="39"/>
      <c r="L30" s="40"/>
      <c r="M30" s="41"/>
      <c r="N30" s="42"/>
    </row>
    <row r="31" spans="1:10" ht="43.5" thickBot="1">
      <c r="A31" s="20" t="s">
        <v>13</v>
      </c>
      <c r="B31" s="21" t="s">
        <v>12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49">
        <v>0</v>
      </c>
      <c r="J31" s="39"/>
    </row>
    <row r="32" spans="1:9" ht="43.5" thickBot="1">
      <c r="A32" s="17" t="s">
        <v>15</v>
      </c>
      <c r="B32" s="15" t="s">
        <v>14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22" t="s">
        <v>32</v>
      </c>
    </row>
    <row r="33" spans="1:9" ht="43.5" thickBot="1">
      <c r="A33" s="17" t="s">
        <v>16</v>
      </c>
      <c r="B33" s="14" t="s">
        <v>17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2" t="s">
        <v>32</v>
      </c>
    </row>
    <row r="34" spans="1:9" ht="29.25" thickBot="1">
      <c r="A34" s="17" t="s">
        <v>19</v>
      </c>
      <c r="B34" s="14" t="s">
        <v>18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2" t="s">
        <v>32</v>
      </c>
    </row>
    <row r="35" spans="1:9" ht="18.75" customHeight="1">
      <c r="A35" s="18"/>
      <c r="B35" s="18"/>
      <c r="C35" s="23"/>
      <c r="D35" s="23"/>
      <c r="E35" s="23"/>
      <c r="F35" s="23"/>
      <c r="G35" s="23"/>
      <c r="H35" s="23"/>
      <c r="I35" s="23"/>
    </row>
    <row r="36" spans="1:9" ht="31.5">
      <c r="A36" s="9"/>
      <c r="B36" s="19" t="s">
        <v>39</v>
      </c>
      <c r="C36" s="19" t="s">
        <v>40</v>
      </c>
      <c r="D36" s="19"/>
      <c r="E36" s="7"/>
      <c r="F36" s="7"/>
      <c r="G36" s="53" t="s">
        <v>44</v>
      </c>
      <c r="H36" s="53"/>
      <c r="I36" s="8"/>
    </row>
    <row r="37" spans="1:9" ht="15.75">
      <c r="A37" s="9"/>
      <c r="B37" s="9"/>
      <c r="C37" s="8"/>
      <c r="D37" s="8"/>
      <c r="E37" s="8"/>
      <c r="F37" s="8"/>
      <c r="G37" s="8"/>
      <c r="H37" s="8"/>
      <c r="I37" s="8"/>
    </row>
    <row r="38" spans="1:9" ht="15.75">
      <c r="A38" s="9"/>
      <c r="B38" s="9"/>
      <c r="C38" s="8"/>
      <c r="D38" s="8"/>
      <c r="E38" s="8"/>
      <c r="F38" s="8"/>
      <c r="G38" s="8"/>
      <c r="H38" s="8"/>
      <c r="I38" s="8"/>
    </row>
    <row r="39" spans="1:9" ht="15.75">
      <c r="A39" s="9"/>
      <c r="B39" s="9"/>
      <c r="C39" s="8"/>
      <c r="D39" s="8"/>
      <c r="E39" s="8"/>
      <c r="F39" s="8"/>
      <c r="G39" s="8"/>
      <c r="H39" s="8"/>
      <c r="I39" s="8"/>
    </row>
    <row r="40" spans="1:9" ht="15.75">
      <c r="A40" s="9"/>
      <c r="B40" s="9"/>
      <c r="C40" s="8"/>
      <c r="D40" s="8"/>
      <c r="E40" s="8"/>
      <c r="F40" s="8"/>
      <c r="G40" s="8"/>
      <c r="H40" s="8"/>
      <c r="I40" s="8"/>
    </row>
    <row r="41" spans="1:9" ht="15.75">
      <c r="A41" s="9"/>
      <c r="B41" s="9"/>
      <c r="C41" s="8"/>
      <c r="D41" s="8"/>
      <c r="E41" s="8"/>
      <c r="F41" s="8"/>
      <c r="G41" s="8"/>
      <c r="H41" s="8"/>
      <c r="I41" s="8"/>
    </row>
    <row r="42" spans="1:9" ht="15.75">
      <c r="A42" s="9"/>
      <c r="B42" s="9"/>
      <c r="C42" s="8"/>
      <c r="D42" s="8"/>
      <c r="E42" s="8"/>
      <c r="F42" s="8"/>
      <c r="G42" s="8"/>
      <c r="H42" s="8"/>
      <c r="I42" s="8"/>
    </row>
    <row r="43" spans="1:9" ht="15.75">
      <c r="A43" s="9"/>
      <c r="B43" s="9"/>
      <c r="C43" s="8"/>
      <c r="D43" s="8"/>
      <c r="E43" s="8"/>
      <c r="F43" s="8"/>
      <c r="G43" s="8"/>
      <c r="H43" s="8"/>
      <c r="I43" s="8"/>
    </row>
    <row r="44" spans="1:9" ht="15.75">
      <c r="A44" s="9"/>
      <c r="B44" s="9"/>
      <c r="C44" s="8"/>
      <c r="D44" s="8"/>
      <c r="E44" s="8"/>
      <c r="F44" s="8"/>
      <c r="G44" s="8"/>
      <c r="H44" s="8"/>
      <c r="I44" s="8"/>
    </row>
    <row r="45" spans="1:9" ht="15.75">
      <c r="A45" s="9"/>
      <c r="B45" s="9"/>
      <c r="C45" s="8"/>
      <c r="D45" s="8"/>
      <c r="E45" s="8"/>
      <c r="F45" s="8"/>
      <c r="G45" s="8"/>
      <c r="H45" s="8"/>
      <c r="I45" s="8"/>
    </row>
    <row r="46" spans="1:9" ht="15.75">
      <c r="A46" s="9"/>
      <c r="B46" s="9"/>
      <c r="C46" s="8"/>
      <c r="D46" s="8"/>
      <c r="E46" s="8"/>
      <c r="F46" s="8"/>
      <c r="G46" s="8"/>
      <c r="H46" s="8"/>
      <c r="I46" s="8"/>
    </row>
    <row r="47" spans="1:9" ht="15.75">
      <c r="A47" s="9"/>
      <c r="B47" s="9"/>
      <c r="C47" s="8"/>
      <c r="D47" s="8"/>
      <c r="E47" s="8"/>
      <c r="F47" s="8"/>
      <c r="G47" s="8"/>
      <c r="H47" s="8"/>
      <c r="I47" s="8"/>
    </row>
    <row r="48" spans="1:9" ht="15.75">
      <c r="A48" s="9"/>
      <c r="B48" s="9"/>
      <c r="C48" s="8"/>
      <c r="D48" s="8"/>
      <c r="E48" s="8"/>
      <c r="F48" s="8"/>
      <c r="G48" s="8"/>
      <c r="H48" s="8"/>
      <c r="I48" s="8"/>
    </row>
    <row r="49" spans="1:9" ht="15.75">
      <c r="A49" s="9"/>
      <c r="B49" s="9"/>
      <c r="C49" s="8"/>
      <c r="D49" s="8"/>
      <c r="E49" s="8"/>
      <c r="F49" s="8"/>
      <c r="G49" s="8"/>
      <c r="H49" s="8"/>
      <c r="I49" s="8"/>
    </row>
    <row r="50" spans="1:9" ht="15.75">
      <c r="A50" s="9"/>
      <c r="B50" s="9"/>
      <c r="C50" s="8"/>
      <c r="D50" s="8"/>
      <c r="E50" s="8"/>
      <c r="F50" s="8"/>
      <c r="G50" s="8"/>
      <c r="H50" s="8"/>
      <c r="I50" s="8"/>
    </row>
    <row r="51" spans="1:9" ht="15.75">
      <c r="A51" s="9"/>
      <c r="B51" s="9"/>
      <c r="C51" s="24"/>
      <c r="D51" s="24"/>
      <c r="E51" s="24"/>
      <c r="F51" s="8"/>
      <c r="G51" s="8"/>
      <c r="H51" s="8"/>
      <c r="I51" s="8"/>
    </row>
    <row r="52" spans="1:9" ht="15.75">
      <c r="A52" s="9"/>
      <c r="B52" s="9"/>
      <c r="C52" s="24"/>
      <c r="D52" s="24"/>
      <c r="E52" s="24"/>
      <c r="F52" s="8"/>
      <c r="G52" s="8"/>
      <c r="H52" s="8"/>
      <c r="I52" s="8"/>
    </row>
    <row r="53" spans="1:9" ht="15.75">
      <c r="A53" s="9"/>
      <c r="B53" s="9"/>
      <c r="C53" s="24"/>
      <c r="D53" s="24"/>
      <c r="E53" s="24"/>
      <c r="F53" s="8"/>
      <c r="G53" s="8"/>
      <c r="H53" s="8"/>
      <c r="I53" s="8"/>
    </row>
    <row r="54" spans="1:9" ht="15.75">
      <c r="A54" s="9"/>
      <c r="B54" s="9"/>
      <c r="C54" s="24"/>
      <c r="D54" s="24"/>
      <c r="E54" s="24"/>
      <c r="F54" s="8"/>
      <c r="G54" s="8"/>
      <c r="H54" s="8"/>
      <c r="I54" s="8"/>
    </row>
    <row r="55" spans="1:9" ht="15.75">
      <c r="A55" s="9"/>
      <c r="B55" s="9"/>
      <c r="C55" s="24"/>
      <c r="D55" s="24"/>
      <c r="E55" s="24"/>
      <c r="F55" s="8"/>
      <c r="G55" s="8"/>
      <c r="H55" s="8"/>
      <c r="I55" s="8"/>
    </row>
    <row r="56" spans="1:9" ht="15.75">
      <c r="A56" s="9"/>
      <c r="B56" s="9"/>
      <c r="C56" s="24"/>
      <c r="D56" s="24"/>
      <c r="E56" s="24"/>
      <c r="F56" s="8"/>
      <c r="G56" s="8"/>
      <c r="H56" s="8"/>
      <c r="I56" s="8"/>
    </row>
    <row r="57" spans="1:9" ht="15.75">
      <c r="A57" s="9"/>
      <c r="B57" s="9"/>
      <c r="C57" s="24"/>
      <c r="D57" s="24"/>
      <c r="E57" s="24"/>
      <c r="F57" s="8"/>
      <c r="G57" s="8"/>
      <c r="H57" s="8"/>
      <c r="I57" s="8"/>
    </row>
    <row r="58" spans="1:9" ht="15.75">
      <c r="A58" s="9"/>
      <c r="B58" s="9"/>
      <c r="C58" s="24"/>
      <c r="D58" s="24"/>
      <c r="E58" s="24"/>
      <c r="F58" s="8"/>
      <c r="G58" s="8"/>
      <c r="H58" s="8"/>
      <c r="I58" s="8"/>
    </row>
    <row r="59" spans="1:9" ht="15.75">
      <c r="A59" s="9"/>
      <c r="B59" s="9"/>
      <c r="C59" s="24"/>
      <c r="D59" s="24"/>
      <c r="E59" s="24"/>
      <c r="F59" s="8"/>
      <c r="G59" s="8"/>
      <c r="H59" s="8"/>
      <c r="I59" s="8"/>
    </row>
    <row r="60" spans="1:9" ht="15.75">
      <c r="A60" s="9"/>
      <c r="B60" s="9"/>
      <c r="C60" s="25"/>
      <c r="D60" s="25"/>
      <c r="E60" s="25"/>
      <c r="F60" s="2"/>
      <c r="G60" s="2"/>
      <c r="H60" s="2"/>
      <c r="I60" s="2"/>
    </row>
    <row r="61" spans="1:9" ht="15.75">
      <c r="A61" s="9"/>
      <c r="B61" s="9"/>
      <c r="C61" s="25"/>
      <c r="D61" s="25"/>
      <c r="E61" s="25"/>
      <c r="F61" s="2"/>
      <c r="G61" s="2"/>
      <c r="H61" s="2"/>
      <c r="I61" s="2"/>
    </row>
    <row r="62" spans="1:9" ht="15.75">
      <c r="A62" s="9"/>
      <c r="B62" s="9"/>
      <c r="C62" s="25"/>
      <c r="D62" s="25"/>
      <c r="E62" s="25"/>
      <c r="F62" s="2"/>
      <c r="G62" s="2"/>
      <c r="H62" s="2"/>
      <c r="I62" s="2"/>
    </row>
    <row r="63" spans="1:9" ht="15.75">
      <c r="A63" s="9"/>
      <c r="B63" s="9"/>
      <c r="C63" s="25"/>
      <c r="D63" s="25"/>
      <c r="E63" s="25"/>
      <c r="F63" s="2"/>
      <c r="G63" s="2"/>
      <c r="H63" s="2"/>
      <c r="I63" s="2"/>
    </row>
    <row r="64" spans="1:9" ht="15.75">
      <c r="A64" s="9"/>
      <c r="B64" s="9"/>
      <c r="C64" s="25"/>
      <c r="D64" s="25"/>
      <c r="E64" s="25"/>
      <c r="F64" s="2"/>
      <c r="G64" s="2"/>
      <c r="H64" s="2"/>
      <c r="I64" s="2"/>
    </row>
    <row r="65" spans="1:9" ht="15.75">
      <c r="A65" s="9"/>
      <c r="B65" s="9"/>
      <c r="C65" s="25"/>
      <c r="D65" s="25"/>
      <c r="E65" s="25"/>
      <c r="F65" s="2"/>
      <c r="G65" s="2"/>
      <c r="H65" s="2"/>
      <c r="I65" s="2"/>
    </row>
    <row r="66" spans="1:9" ht="15.75">
      <c r="A66" s="9"/>
      <c r="B66" s="9"/>
      <c r="C66" s="2"/>
      <c r="D66" s="2"/>
      <c r="E66" s="2"/>
      <c r="F66" s="2"/>
      <c r="G66" s="2"/>
      <c r="H66" s="2"/>
      <c r="I66" s="2"/>
    </row>
    <row r="67" spans="1:9" ht="15.75">
      <c r="A67" s="9"/>
      <c r="B67" s="9"/>
      <c r="C67" s="2"/>
      <c r="D67" s="2"/>
      <c r="E67" s="2"/>
      <c r="F67" s="2"/>
      <c r="G67" s="2"/>
      <c r="H67" s="2"/>
      <c r="I67" s="2"/>
    </row>
    <row r="68" spans="1:9" ht="15.75">
      <c r="A68" s="9"/>
      <c r="B68" s="9"/>
      <c r="C68" s="2"/>
      <c r="D68" s="2"/>
      <c r="E68" s="2"/>
      <c r="F68" s="2"/>
      <c r="G68" s="2"/>
      <c r="H68" s="2"/>
      <c r="I68" s="2"/>
    </row>
    <row r="69" spans="1:9" ht="15.75">
      <c r="A69" s="9"/>
      <c r="B69" s="9"/>
      <c r="C69" s="2"/>
      <c r="D69" s="2"/>
      <c r="E69" s="2"/>
      <c r="F69" s="2"/>
      <c r="G69" s="2"/>
      <c r="H69" s="2"/>
      <c r="I69" s="2"/>
    </row>
    <row r="70" spans="1:9" ht="15.75">
      <c r="A70" s="6"/>
      <c r="B70" s="6"/>
      <c r="C70" s="2"/>
      <c r="D70" s="2"/>
      <c r="E70" s="2"/>
      <c r="F70" s="2"/>
      <c r="G70" s="2"/>
      <c r="H70" s="2"/>
      <c r="I70" s="2"/>
    </row>
    <row r="71" spans="1:9" ht="15.75">
      <c r="A71" s="6"/>
      <c r="B71" s="6"/>
      <c r="C71" s="2"/>
      <c r="D71" s="2"/>
      <c r="E71" s="2"/>
      <c r="F71" s="2"/>
      <c r="G71" s="2"/>
      <c r="H71" s="2"/>
      <c r="I71" s="2"/>
    </row>
    <row r="72" spans="1:9" ht="15.75">
      <c r="A72" s="6"/>
      <c r="B72" s="6"/>
      <c r="C72" s="2"/>
      <c r="D72" s="2"/>
      <c r="E72" s="2"/>
      <c r="F72" s="2"/>
      <c r="G72" s="2"/>
      <c r="H72" s="2"/>
      <c r="I72" s="2"/>
    </row>
    <row r="73" spans="1:9" ht="15.75">
      <c r="A73" s="6"/>
      <c r="B73" s="6"/>
      <c r="C73" s="2"/>
      <c r="D73" s="2"/>
      <c r="E73" s="2"/>
      <c r="F73" s="2"/>
      <c r="G73" s="2"/>
      <c r="H73" s="2"/>
      <c r="I73" s="2"/>
    </row>
    <row r="74" spans="1:9" ht="15.75">
      <c r="A74" s="6"/>
      <c r="B74" s="6"/>
      <c r="C74" s="2"/>
      <c r="D74" s="2"/>
      <c r="E74" s="2"/>
      <c r="F74" s="2"/>
      <c r="G74" s="2"/>
      <c r="H74" s="2"/>
      <c r="I74" s="2"/>
    </row>
    <row r="75" spans="1:9" ht="15.75">
      <c r="A75" s="6"/>
      <c r="B75" s="6"/>
      <c r="C75" s="2"/>
      <c r="D75" s="2"/>
      <c r="E75" s="2"/>
      <c r="F75" s="2"/>
      <c r="G75" s="2"/>
      <c r="H75" s="2"/>
      <c r="I75" s="2"/>
    </row>
    <row r="76" spans="1:9" ht="15.75">
      <c r="A76" s="6"/>
      <c r="B76" s="6"/>
      <c r="C76" s="2"/>
      <c r="D76" s="2"/>
      <c r="E76" s="2"/>
      <c r="F76" s="2"/>
      <c r="G76" s="2"/>
      <c r="H76" s="2"/>
      <c r="I76" s="2"/>
    </row>
    <row r="77" spans="1:9" ht="15.75">
      <c r="A77" s="6"/>
      <c r="B77" s="6"/>
      <c r="C77" s="2"/>
      <c r="D77" s="2"/>
      <c r="E77" s="2"/>
      <c r="F77" s="2"/>
      <c r="G77" s="2"/>
      <c r="H77" s="2"/>
      <c r="I77" s="2"/>
    </row>
    <row r="78" spans="1:9" ht="15.75">
      <c r="A78" s="6"/>
      <c r="B78" s="6"/>
      <c r="C78" s="2"/>
      <c r="D78" s="2"/>
      <c r="E78" s="2"/>
      <c r="F78" s="2"/>
      <c r="G78" s="2"/>
      <c r="H78" s="2"/>
      <c r="I78" s="2"/>
    </row>
    <row r="79" spans="1:9" ht="15.75">
      <c r="A79" s="6"/>
      <c r="B79" s="6"/>
      <c r="C79" s="2"/>
      <c r="D79" s="2"/>
      <c r="E79" s="2"/>
      <c r="F79" s="2"/>
      <c r="G79" s="2"/>
      <c r="H79" s="2"/>
      <c r="I79" s="2"/>
    </row>
    <row r="80" spans="1:9" ht="15.75">
      <c r="A80" s="6"/>
      <c r="B80" s="6"/>
      <c r="C80" s="2"/>
      <c r="D80" s="2"/>
      <c r="E80" s="2"/>
      <c r="F80" s="2"/>
      <c r="G80" s="2"/>
      <c r="H80" s="2"/>
      <c r="I80" s="2"/>
    </row>
    <row r="81" spans="1:9" ht="15.75">
      <c r="A81" s="6"/>
      <c r="B81" s="6"/>
      <c r="C81" s="2"/>
      <c r="D81" s="2"/>
      <c r="E81" s="2"/>
      <c r="F81" s="2"/>
      <c r="G81" s="2"/>
      <c r="H81" s="2"/>
      <c r="I81" s="2"/>
    </row>
    <row r="82" spans="1:9" ht="15.75">
      <c r="A82" s="6"/>
      <c r="B82" s="6"/>
      <c r="C82" s="2"/>
      <c r="D82" s="2"/>
      <c r="E82" s="2"/>
      <c r="F82" s="2"/>
      <c r="G82" s="2"/>
      <c r="H82" s="2"/>
      <c r="I82" s="2"/>
    </row>
    <row r="83" spans="1:9" ht="15.75">
      <c r="A83" s="6"/>
      <c r="B83" s="6"/>
      <c r="C83" s="2"/>
      <c r="D83" s="2"/>
      <c r="E83" s="2"/>
      <c r="F83" s="2"/>
      <c r="G83" s="2"/>
      <c r="H83" s="2"/>
      <c r="I83" s="2"/>
    </row>
    <row r="84" spans="1:9" ht="15.75">
      <c r="A84" s="6"/>
      <c r="B84" s="6"/>
      <c r="C84" s="2"/>
      <c r="D84" s="2"/>
      <c r="E84" s="2"/>
      <c r="F84" s="2"/>
      <c r="G84" s="2"/>
      <c r="H84" s="2"/>
      <c r="I84" s="2"/>
    </row>
    <row r="85" spans="1:9" ht="15.75">
      <c r="A85" s="6"/>
      <c r="B85" s="6"/>
      <c r="C85" s="2"/>
      <c r="D85" s="2"/>
      <c r="E85" s="2"/>
      <c r="F85" s="2"/>
      <c r="G85" s="2"/>
      <c r="H85" s="2"/>
      <c r="I85" s="2"/>
    </row>
    <row r="86" spans="1:9" ht="15.75">
      <c r="A86" s="6"/>
      <c r="B86" s="6"/>
      <c r="C86" s="2"/>
      <c r="D86" s="2"/>
      <c r="E86" s="2"/>
      <c r="F86" s="2"/>
      <c r="G86" s="2"/>
      <c r="H86" s="2"/>
      <c r="I86" s="2"/>
    </row>
    <row r="87" spans="1:9" ht="15.75">
      <c r="A87" s="6"/>
      <c r="B87" s="6"/>
      <c r="C87" s="2"/>
      <c r="D87" s="2"/>
      <c r="E87" s="2"/>
      <c r="F87" s="2"/>
      <c r="G87" s="2"/>
      <c r="H87" s="2"/>
      <c r="I87" s="2"/>
    </row>
    <row r="88" spans="1:9" ht="15.75">
      <c r="A88" s="6"/>
      <c r="B88" s="6"/>
      <c r="C88" s="2"/>
      <c r="D88" s="2"/>
      <c r="E88" s="2"/>
      <c r="F88" s="2"/>
      <c r="G88" s="2"/>
      <c r="H88" s="2"/>
      <c r="I88" s="2"/>
    </row>
    <row r="89" spans="1:9" ht="15.75">
      <c r="A89" s="6"/>
      <c r="B89" s="6"/>
      <c r="C89" s="2"/>
      <c r="D89" s="2"/>
      <c r="E89" s="2"/>
      <c r="F89" s="2"/>
      <c r="G89" s="2"/>
      <c r="H89" s="2"/>
      <c r="I89" s="2"/>
    </row>
    <row r="90" spans="1:9" ht="15.75">
      <c r="A90" s="6"/>
      <c r="B90" s="6"/>
      <c r="C90" s="2"/>
      <c r="D90" s="2"/>
      <c r="E90" s="2"/>
      <c r="F90" s="2"/>
      <c r="G90" s="2"/>
      <c r="H90" s="2"/>
      <c r="I90" s="2"/>
    </row>
    <row r="91" spans="1:9" ht="15.75">
      <c r="A91" s="6"/>
      <c r="B91" s="6"/>
      <c r="C91" s="2"/>
      <c r="D91" s="2"/>
      <c r="E91" s="2"/>
      <c r="F91" s="2"/>
      <c r="G91" s="2"/>
      <c r="H91" s="2"/>
      <c r="I91" s="2"/>
    </row>
    <row r="92" spans="1:9" ht="15.75">
      <c r="A92" s="6"/>
      <c r="B92" s="6"/>
      <c r="C92" s="2"/>
      <c r="D92" s="2"/>
      <c r="E92" s="2"/>
      <c r="F92" s="2"/>
      <c r="G92" s="2"/>
      <c r="H92" s="2"/>
      <c r="I92" s="2"/>
    </row>
    <row r="93" spans="1:9" ht="15.75">
      <c r="A93" s="6"/>
      <c r="B93" s="6"/>
      <c r="C93" s="2"/>
      <c r="D93" s="2"/>
      <c r="E93" s="2"/>
      <c r="F93" s="2"/>
      <c r="G93" s="2"/>
      <c r="H93" s="2"/>
      <c r="I93" s="2"/>
    </row>
    <row r="94" spans="1:9" ht="15.75">
      <c r="A94" s="6"/>
      <c r="B94" s="6"/>
      <c r="C94" s="2"/>
      <c r="D94" s="2"/>
      <c r="E94" s="2"/>
      <c r="F94" s="2"/>
      <c r="G94" s="2"/>
      <c r="H94" s="2"/>
      <c r="I94" s="2"/>
    </row>
    <row r="95" spans="1:9" ht="15.75">
      <c r="A95" s="6"/>
      <c r="B95" s="6"/>
      <c r="C95" s="2"/>
      <c r="D95" s="2"/>
      <c r="E95" s="2"/>
      <c r="F95" s="2"/>
      <c r="G95" s="2"/>
      <c r="H95" s="2"/>
      <c r="I95" s="2"/>
    </row>
    <row r="96" spans="1:9" ht="15.75">
      <c r="A96" s="6"/>
      <c r="B96" s="6"/>
      <c r="C96" s="2"/>
      <c r="D96" s="2"/>
      <c r="E96" s="2"/>
      <c r="F96" s="2"/>
      <c r="G96" s="2"/>
      <c r="H96" s="2"/>
      <c r="I96" s="2"/>
    </row>
    <row r="97" spans="1:9" ht="15.75">
      <c r="A97" s="6"/>
      <c r="B97" s="6"/>
      <c r="C97" s="2"/>
      <c r="D97" s="2"/>
      <c r="E97" s="2"/>
      <c r="F97" s="2"/>
      <c r="G97" s="2"/>
      <c r="H97" s="2"/>
      <c r="I97" s="2"/>
    </row>
    <row r="98" spans="1:9" ht="15.75">
      <c r="A98" s="6"/>
      <c r="B98" s="6"/>
      <c r="C98" s="2"/>
      <c r="D98" s="2"/>
      <c r="E98" s="2"/>
      <c r="F98" s="2"/>
      <c r="G98" s="2"/>
      <c r="H98" s="2"/>
      <c r="I98" s="2"/>
    </row>
    <row r="99" spans="1:9" ht="15.75">
      <c r="A99" s="6"/>
      <c r="B99" s="6"/>
      <c r="C99" s="2"/>
      <c r="D99" s="2"/>
      <c r="E99" s="2"/>
      <c r="F99" s="2"/>
      <c r="G99" s="2"/>
      <c r="H99" s="2"/>
      <c r="I99" s="2"/>
    </row>
    <row r="100" spans="1:9" ht="15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5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5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5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5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5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5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5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5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5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5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5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5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5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5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5.75">
      <c r="A115" s="6"/>
      <c r="B115" s="6"/>
      <c r="C115" s="2"/>
      <c r="D115" s="2"/>
      <c r="E115" s="2"/>
      <c r="F115" s="2"/>
      <c r="G115" s="2"/>
      <c r="H115" s="2"/>
      <c r="I115" s="2"/>
    </row>
    <row r="116" spans="3:9" ht="15">
      <c r="C116" s="1"/>
      <c r="D116" s="1"/>
      <c r="E116" s="1"/>
      <c r="F116" s="1"/>
      <c r="G116" s="1"/>
      <c r="H116" s="1"/>
      <c r="I116" s="1"/>
    </row>
    <row r="117" spans="3:9" ht="15">
      <c r="C117" s="1"/>
      <c r="D117" s="1"/>
      <c r="E117" s="1"/>
      <c r="F117" s="1"/>
      <c r="G117" s="1"/>
      <c r="H117" s="1"/>
      <c r="I117" s="1"/>
    </row>
    <row r="118" spans="3:9" ht="15">
      <c r="C118" s="1"/>
      <c r="D118" s="1"/>
      <c r="E118" s="1"/>
      <c r="F118" s="1"/>
      <c r="G118" s="1"/>
      <c r="H118" s="1"/>
      <c r="I118" s="1"/>
    </row>
    <row r="119" spans="3:9" ht="15">
      <c r="C119" s="1"/>
      <c r="D119" s="1"/>
      <c r="E119" s="1"/>
      <c r="F119" s="1"/>
      <c r="G119" s="1"/>
      <c r="H119" s="1"/>
      <c r="I119" s="1"/>
    </row>
    <row r="120" spans="3:9" ht="15">
      <c r="C120" s="1"/>
      <c r="D120" s="1"/>
      <c r="E120" s="1"/>
      <c r="F120" s="1"/>
      <c r="G120" s="1"/>
      <c r="H120" s="1"/>
      <c r="I120" s="1"/>
    </row>
    <row r="121" spans="3:9" ht="15">
      <c r="C121" s="1"/>
      <c r="D121" s="1"/>
      <c r="E121" s="1"/>
      <c r="F121" s="1"/>
      <c r="G121" s="1"/>
      <c r="H121" s="1"/>
      <c r="I121" s="1"/>
    </row>
    <row r="122" spans="3:9" ht="15">
      <c r="C122" s="1"/>
      <c r="D122" s="1"/>
      <c r="E122" s="1"/>
      <c r="F122" s="1"/>
      <c r="G122" s="1"/>
      <c r="H122" s="1"/>
      <c r="I122" s="1"/>
    </row>
    <row r="123" spans="3:9" ht="15">
      <c r="C123" s="1"/>
      <c r="D123" s="1"/>
      <c r="E123" s="1"/>
      <c r="F123" s="1"/>
      <c r="G123" s="1"/>
      <c r="H123" s="1"/>
      <c r="I123" s="1"/>
    </row>
    <row r="124" spans="3:9" ht="15">
      <c r="C124" s="1"/>
      <c r="D124" s="1"/>
      <c r="E124" s="1"/>
      <c r="F124" s="1"/>
      <c r="G124" s="1"/>
      <c r="H124" s="1"/>
      <c r="I124" s="1"/>
    </row>
    <row r="125" spans="3:9" ht="15">
      <c r="C125" s="1"/>
      <c r="D125" s="1"/>
      <c r="E125" s="1"/>
      <c r="F125" s="1"/>
      <c r="G125" s="1"/>
      <c r="H125" s="1"/>
      <c r="I125" s="1"/>
    </row>
    <row r="126" spans="3:9" ht="15">
      <c r="C126" s="1"/>
      <c r="D126" s="1"/>
      <c r="E126" s="1"/>
      <c r="F126" s="1"/>
      <c r="G126" s="1"/>
      <c r="H126" s="1"/>
      <c r="I126" s="1"/>
    </row>
    <row r="127" spans="3:9" ht="15">
      <c r="C127" s="1"/>
      <c r="D127" s="1"/>
      <c r="E127" s="1"/>
      <c r="F127" s="1"/>
      <c r="G127" s="1"/>
      <c r="H127" s="1"/>
      <c r="I127" s="1"/>
    </row>
    <row r="128" spans="3:9" ht="15">
      <c r="C128" s="1"/>
      <c r="D128" s="1"/>
      <c r="E128" s="1"/>
      <c r="F128" s="1"/>
      <c r="G128" s="1"/>
      <c r="H128" s="1"/>
      <c r="I128" s="1"/>
    </row>
    <row r="129" spans="3:9" ht="15">
      <c r="C129" s="1"/>
      <c r="D129" s="1"/>
      <c r="E129" s="1"/>
      <c r="F129" s="1"/>
      <c r="G129" s="1"/>
      <c r="H129" s="1"/>
      <c r="I129" s="1"/>
    </row>
    <row r="130" spans="3:9" ht="15">
      <c r="C130" s="1"/>
      <c r="D130" s="1"/>
      <c r="E130" s="1"/>
      <c r="F130" s="1"/>
      <c r="G130" s="1"/>
      <c r="H130" s="1"/>
      <c r="I130" s="1"/>
    </row>
    <row r="131" spans="3:9" ht="15">
      <c r="C131" s="1"/>
      <c r="D131" s="1"/>
      <c r="E131" s="1"/>
      <c r="F131" s="1"/>
      <c r="G131" s="1"/>
      <c r="H131" s="1"/>
      <c r="I131" s="1"/>
    </row>
    <row r="132" spans="3:9" ht="15">
      <c r="C132" s="1"/>
      <c r="D132" s="1"/>
      <c r="E132" s="1"/>
      <c r="F132" s="1"/>
      <c r="G132" s="1"/>
      <c r="H132" s="1"/>
      <c r="I132" s="1"/>
    </row>
    <row r="133" spans="3:9" ht="15">
      <c r="C133" s="1"/>
      <c r="D133" s="1"/>
      <c r="E133" s="1"/>
      <c r="F133" s="1"/>
      <c r="G133" s="1"/>
      <c r="H133" s="1"/>
      <c r="I133" s="1"/>
    </row>
    <row r="134" spans="3:9" ht="15">
      <c r="C134" s="1"/>
      <c r="D134" s="1"/>
      <c r="E134" s="1"/>
      <c r="F134" s="1"/>
      <c r="G134" s="1"/>
      <c r="H134" s="1"/>
      <c r="I134" s="1"/>
    </row>
    <row r="135" spans="3:9" ht="15">
      <c r="C135" s="1"/>
      <c r="D135" s="1"/>
      <c r="E135" s="1"/>
      <c r="F135" s="1"/>
      <c r="G135" s="1"/>
      <c r="H135" s="1"/>
      <c r="I135" s="1"/>
    </row>
    <row r="136" spans="3:9" ht="15">
      <c r="C136" s="1"/>
      <c r="D136" s="1"/>
      <c r="E136" s="1"/>
      <c r="F136" s="1"/>
      <c r="G136" s="1"/>
      <c r="H136" s="1"/>
      <c r="I136" s="1"/>
    </row>
    <row r="137" spans="3:9" ht="15">
      <c r="C137" s="1"/>
      <c r="D137" s="1"/>
      <c r="E137" s="1"/>
      <c r="F137" s="1"/>
      <c r="G137" s="1"/>
      <c r="H137" s="1"/>
      <c r="I137" s="1"/>
    </row>
    <row r="138" spans="3:9" ht="15">
      <c r="C138" s="1"/>
      <c r="D138" s="1"/>
      <c r="E138" s="1"/>
      <c r="F138" s="1"/>
      <c r="G138" s="1"/>
      <c r="H138" s="1"/>
      <c r="I138" s="1"/>
    </row>
    <row r="139" spans="3:9" ht="15">
      <c r="C139" s="1"/>
      <c r="D139" s="1"/>
      <c r="E139" s="1"/>
      <c r="F139" s="1"/>
      <c r="G139" s="1"/>
      <c r="H139" s="1"/>
      <c r="I139" s="1"/>
    </row>
    <row r="140" spans="3:9" ht="15">
      <c r="C140" s="1"/>
      <c r="D140" s="1"/>
      <c r="E140" s="1"/>
      <c r="F140" s="1"/>
      <c r="G140" s="1"/>
      <c r="H140" s="1"/>
      <c r="I140" s="1"/>
    </row>
    <row r="141" spans="3:9" ht="15">
      <c r="C141" s="1"/>
      <c r="D141" s="1"/>
      <c r="E141" s="1"/>
      <c r="F141" s="1"/>
      <c r="G141" s="1"/>
      <c r="H141" s="1"/>
      <c r="I141" s="1"/>
    </row>
    <row r="142" spans="3:9" ht="15">
      <c r="C142" s="1"/>
      <c r="D142" s="1"/>
      <c r="E142" s="1"/>
      <c r="F142" s="1"/>
      <c r="G142" s="1"/>
      <c r="H142" s="1"/>
      <c r="I142" s="1"/>
    </row>
    <row r="143" spans="3:9" ht="15">
      <c r="C143" s="1"/>
      <c r="D143" s="1"/>
      <c r="E143" s="1"/>
      <c r="F143" s="1"/>
      <c r="G143" s="1"/>
      <c r="H143" s="1"/>
      <c r="I143" s="1"/>
    </row>
    <row r="144" spans="3:9" ht="15">
      <c r="C144" s="1"/>
      <c r="D144" s="1"/>
      <c r="E144" s="1"/>
      <c r="F144" s="1"/>
      <c r="G144" s="1"/>
      <c r="H144" s="1"/>
      <c r="I144" s="1"/>
    </row>
    <row r="145" spans="3:9" ht="15">
      <c r="C145" s="1"/>
      <c r="D145" s="1"/>
      <c r="E145" s="1"/>
      <c r="F145" s="1"/>
      <c r="G145" s="1"/>
      <c r="H145" s="1"/>
      <c r="I145" s="1"/>
    </row>
    <row r="146" spans="3:9" ht="15">
      <c r="C146" s="1"/>
      <c r="D146" s="1"/>
      <c r="E146" s="1"/>
      <c r="F146" s="1"/>
      <c r="G146" s="1"/>
      <c r="H146" s="1"/>
      <c r="I146" s="1"/>
    </row>
    <row r="147" spans="3:9" ht="15">
      <c r="C147" s="1"/>
      <c r="D147" s="1"/>
      <c r="E147" s="1"/>
      <c r="F147" s="1"/>
      <c r="G147" s="1"/>
      <c r="H147" s="1"/>
      <c r="I147" s="1"/>
    </row>
    <row r="148" spans="3:9" ht="15">
      <c r="C148" s="1"/>
      <c r="D148" s="1"/>
      <c r="E148" s="1"/>
      <c r="F148" s="1"/>
      <c r="G148" s="1"/>
      <c r="H148" s="1"/>
      <c r="I148" s="1"/>
    </row>
    <row r="149" spans="3:9" ht="15">
      <c r="C149" s="1"/>
      <c r="D149" s="1"/>
      <c r="E149" s="1"/>
      <c r="F149" s="1"/>
      <c r="G149" s="1"/>
      <c r="H149" s="1"/>
      <c r="I149" s="1"/>
    </row>
    <row r="150" spans="3:9" ht="15">
      <c r="C150" s="1"/>
      <c r="D150" s="1"/>
      <c r="E150" s="1"/>
      <c r="F150" s="1"/>
      <c r="G150" s="1"/>
      <c r="H150" s="1"/>
      <c r="I150" s="1"/>
    </row>
    <row r="151" spans="3:9" ht="15">
      <c r="C151" s="1"/>
      <c r="D151" s="1"/>
      <c r="E151" s="1"/>
      <c r="F151" s="1"/>
      <c r="G151" s="1"/>
      <c r="H151" s="1"/>
      <c r="I151" s="1"/>
    </row>
    <row r="152" spans="3:9" ht="15">
      <c r="C152" s="1"/>
      <c r="D152" s="1"/>
      <c r="E152" s="1"/>
      <c r="F152" s="1"/>
      <c r="G152" s="1"/>
      <c r="H152" s="1"/>
      <c r="I152" s="1"/>
    </row>
    <row r="153" spans="3:9" ht="15">
      <c r="C153" s="1"/>
      <c r="D153" s="1"/>
      <c r="E153" s="1"/>
      <c r="F153" s="1"/>
      <c r="G153" s="1"/>
      <c r="H153" s="1"/>
      <c r="I153" s="1"/>
    </row>
    <row r="154" spans="3:9" ht="15">
      <c r="C154" s="1"/>
      <c r="D154" s="1"/>
      <c r="E154" s="1"/>
      <c r="F154" s="1"/>
      <c r="G154" s="1"/>
      <c r="H154" s="1"/>
      <c r="I154" s="1"/>
    </row>
    <row r="155" spans="3:9" ht="15">
      <c r="C155" s="1"/>
      <c r="D155" s="1"/>
      <c r="E155" s="1"/>
      <c r="F155" s="1"/>
      <c r="G155" s="1"/>
      <c r="H155" s="1"/>
      <c r="I155" s="1"/>
    </row>
    <row r="156" spans="3:9" ht="15">
      <c r="C156" s="1"/>
      <c r="D156" s="1"/>
      <c r="E156" s="1"/>
      <c r="F156" s="1"/>
      <c r="G156" s="1"/>
      <c r="H156" s="1"/>
      <c r="I156" s="1"/>
    </row>
    <row r="157" spans="3:9" ht="15">
      <c r="C157" s="1"/>
      <c r="D157" s="1"/>
      <c r="E157" s="1"/>
      <c r="F157" s="1"/>
      <c r="G157" s="1"/>
      <c r="H157" s="1"/>
      <c r="I157" s="1"/>
    </row>
    <row r="158" spans="3:9" ht="15">
      <c r="C158" s="1"/>
      <c r="D158" s="1"/>
      <c r="E158" s="1"/>
      <c r="F158" s="1"/>
      <c r="G158" s="1"/>
      <c r="H158" s="1"/>
      <c r="I158" s="1"/>
    </row>
    <row r="159" spans="3:9" ht="15">
      <c r="C159" s="1"/>
      <c r="D159" s="1"/>
      <c r="E159" s="1"/>
      <c r="F159" s="1"/>
      <c r="G159" s="1"/>
      <c r="H159" s="1"/>
      <c r="I159" s="1"/>
    </row>
    <row r="160" spans="3:9" ht="15">
      <c r="C160" s="1"/>
      <c r="D160" s="1"/>
      <c r="E160" s="1"/>
      <c r="F160" s="1"/>
      <c r="G160" s="1"/>
      <c r="H160" s="1"/>
      <c r="I160" s="1"/>
    </row>
    <row r="161" spans="3:9" ht="15">
      <c r="C161" s="1"/>
      <c r="D161" s="1"/>
      <c r="E161" s="1"/>
      <c r="F161" s="1"/>
      <c r="G161" s="1"/>
      <c r="H161" s="1"/>
      <c r="I161" s="1"/>
    </row>
    <row r="162" spans="3:9" ht="15">
      <c r="C162" s="1"/>
      <c r="D162" s="1"/>
      <c r="E162" s="1"/>
      <c r="F162" s="1"/>
      <c r="G162" s="1"/>
      <c r="H162" s="1"/>
      <c r="I162" s="1"/>
    </row>
    <row r="163" spans="3:9" ht="15">
      <c r="C163" s="1"/>
      <c r="D163" s="1"/>
      <c r="E163" s="1"/>
      <c r="F163" s="1"/>
      <c r="G163" s="1"/>
      <c r="H163" s="1"/>
      <c r="I163" s="1"/>
    </row>
    <row r="164" spans="3:9" ht="15">
      <c r="C164" s="1"/>
      <c r="D164" s="1"/>
      <c r="E164" s="1"/>
      <c r="F164" s="1"/>
      <c r="G164" s="1"/>
      <c r="H164" s="1"/>
      <c r="I164" s="1"/>
    </row>
    <row r="165" spans="3:9" ht="15">
      <c r="C165" s="1"/>
      <c r="D165" s="1"/>
      <c r="E165" s="1"/>
      <c r="F165" s="1"/>
      <c r="G165" s="1"/>
      <c r="H165" s="1"/>
      <c r="I165" s="1"/>
    </row>
    <row r="166" spans="3:9" ht="15">
      <c r="C166" s="1"/>
      <c r="D166" s="1"/>
      <c r="E166" s="1"/>
      <c r="F166" s="1"/>
      <c r="G166" s="1"/>
      <c r="H166" s="1"/>
      <c r="I166" s="1"/>
    </row>
    <row r="167" spans="3:9" ht="15">
      <c r="C167" s="1"/>
      <c r="D167" s="1"/>
      <c r="E167" s="1"/>
      <c r="F167" s="1"/>
      <c r="G167" s="1"/>
      <c r="H167" s="1"/>
      <c r="I167" s="1"/>
    </row>
    <row r="168" spans="3:9" ht="15">
      <c r="C168" s="1"/>
      <c r="D168" s="1"/>
      <c r="E168" s="1"/>
      <c r="F168" s="1"/>
      <c r="G168" s="1"/>
      <c r="H168" s="1"/>
      <c r="I168" s="1"/>
    </row>
    <row r="169" spans="3:9" ht="15">
      <c r="C169" s="1"/>
      <c r="D169" s="1"/>
      <c r="E169" s="1"/>
      <c r="F169" s="1"/>
      <c r="G169" s="1"/>
      <c r="H169" s="1"/>
      <c r="I169" s="1"/>
    </row>
    <row r="170" spans="3:9" ht="15">
      <c r="C170" s="1"/>
      <c r="D170" s="1"/>
      <c r="E170" s="1"/>
      <c r="F170" s="1"/>
      <c r="G170" s="1"/>
      <c r="H170" s="1"/>
      <c r="I170" s="1"/>
    </row>
    <row r="171" spans="3:9" ht="15">
      <c r="C171" s="1"/>
      <c r="D171" s="1"/>
      <c r="E171" s="1"/>
      <c r="F171" s="1"/>
      <c r="G171" s="1"/>
      <c r="H171" s="1"/>
      <c r="I171" s="1"/>
    </row>
    <row r="172" spans="3:9" ht="15">
      <c r="C172" s="1"/>
      <c r="D172" s="1"/>
      <c r="E172" s="1"/>
      <c r="F172" s="1"/>
      <c r="G172" s="1"/>
      <c r="H172" s="1"/>
      <c r="I172" s="1"/>
    </row>
    <row r="173" spans="3:9" ht="15">
      <c r="C173" s="1"/>
      <c r="D173" s="1"/>
      <c r="E173" s="1"/>
      <c r="F173" s="1"/>
      <c r="G173" s="1"/>
      <c r="H173" s="1"/>
      <c r="I173" s="1"/>
    </row>
    <row r="174" spans="3:9" ht="15">
      <c r="C174" s="1"/>
      <c r="D174" s="1"/>
      <c r="E174" s="1"/>
      <c r="F174" s="1"/>
      <c r="G174" s="1"/>
      <c r="H174" s="1"/>
      <c r="I174" s="1"/>
    </row>
    <row r="175" spans="3:9" ht="15">
      <c r="C175" s="1"/>
      <c r="D175" s="1"/>
      <c r="E175" s="1"/>
      <c r="F175" s="1"/>
      <c r="G175" s="1"/>
      <c r="H175" s="1"/>
      <c r="I175" s="1"/>
    </row>
    <row r="176" spans="3:9" ht="15">
      <c r="C176" s="1"/>
      <c r="D176" s="1"/>
      <c r="E176" s="1"/>
      <c r="F176" s="1"/>
      <c r="G176" s="1"/>
      <c r="H176" s="1"/>
      <c r="I176" s="1"/>
    </row>
    <row r="177" spans="3:9" ht="15">
      <c r="C177" s="1"/>
      <c r="D177" s="1"/>
      <c r="E177" s="1"/>
      <c r="F177" s="1"/>
      <c r="G177" s="1"/>
      <c r="H177" s="1"/>
      <c r="I177" s="1"/>
    </row>
    <row r="178" spans="3:9" ht="15">
      <c r="C178" s="1"/>
      <c r="D178" s="1"/>
      <c r="E178" s="1"/>
      <c r="F178" s="1"/>
      <c r="G178" s="1"/>
      <c r="H178" s="1"/>
      <c r="I178" s="1"/>
    </row>
    <row r="179" spans="3:9" ht="15">
      <c r="C179" s="1"/>
      <c r="D179" s="1"/>
      <c r="E179" s="1"/>
      <c r="F179" s="1"/>
      <c r="G179" s="1"/>
      <c r="H179" s="1"/>
      <c r="I179" s="1"/>
    </row>
    <row r="180" spans="3:9" ht="15">
      <c r="C180" s="1"/>
      <c r="D180" s="1"/>
      <c r="E180" s="1"/>
      <c r="F180" s="1"/>
      <c r="G180" s="1"/>
      <c r="H180" s="1"/>
      <c r="I180" s="1"/>
    </row>
    <row r="181" spans="3:9" ht="15">
      <c r="C181" s="1"/>
      <c r="D181" s="1"/>
      <c r="E181" s="1"/>
      <c r="F181" s="1"/>
      <c r="G181" s="1"/>
      <c r="H181" s="1"/>
      <c r="I181" s="1"/>
    </row>
    <row r="182" spans="3:9" ht="15">
      <c r="C182" s="1"/>
      <c r="D182" s="1"/>
      <c r="E182" s="1"/>
      <c r="F182" s="1"/>
      <c r="G182" s="1"/>
      <c r="H182" s="1"/>
      <c r="I182" s="1"/>
    </row>
    <row r="183" spans="3:9" ht="15">
      <c r="C183" s="1"/>
      <c r="D183" s="1"/>
      <c r="E183" s="1"/>
      <c r="F183" s="1"/>
      <c r="G183" s="1"/>
      <c r="H183" s="1"/>
      <c r="I183" s="1"/>
    </row>
    <row r="184" spans="3:9" ht="15">
      <c r="C184" s="1"/>
      <c r="D184" s="1"/>
      <c r="E184" s="1"/>
      <c r="F184" s="1"/>
      <c r="G184" s="1"/>
      <c r="H184" s="1"/>
      <c r="I184" s="1"/>
    </row>
    <row r="185" spans="3:9" ht="15">
      <c r="C185" s="1"/>
      <c r="D185" s="1"/>
      <c r="E185" s="1"/>
      <c r="F185" s="1"/>
      <c r="G185" s="1"/>
      <c r="H185" s="1"/>
      <c r="I185" s="1"/>
    </row>
    <row r="186" spans="3:9" ht="15">
      <c r="C186" s="1"/>
      <c r="D186" s="1"/>
      <c r="E186" s="1"/>
      <c r="F186" s="1"/>
      <c r="G186" s="1"/>
      <c r="H186" s="1"/>
      <c r="I186" s="1"/>
    </row>
    <row r="187" spans="3:9" ht="15">
      <c r="C187" s="1"/>
      <c r="D187" s="1"/>
      <c r="E187" s="1"/>
      <c r="F187" s="1"/>
      <c r="G187" s="1"/>
      <c r="H187" s="1"/>
      <c r="I187" s="1"/>
    </row>
    <row r="188" spans="3:9" ht="15">
      <c r="C188" s="1"/>
      <c r="D188" s="1"/>
      <c r="E188" s="1"/>
      <c r="F188" s="1"/>
      <c r="G188" s="1"/>
      <c r="H188" s="1"/>
      <c r="I188" s="1"/>
    </row>
    <row r="189" spans="3:9" ht="15">
      <c r="C189" s="1"/>
      <c r="D189" s="1"/>
      <c r="E189" s="1"/>
      <c r="F189" s="1"/>
      <c r="G189" s="1"/>
      <c r="H189" s="1"/>
      <c r="I189" s="1"/>
    </row>
    <row r="190" spans="3:9" ht="15">
      <c r="C190" s="1"/>
      <c r="D190" s="1"/>
      <c r="E190" s="1"/>
      <c r="F190" s="1"/>
      <c r="G190" s="1"/>
      <c r="H190" s="1"/>
      <c r="I190" s="1"/>
    </row>
    <row r="191" spans="3:9" ht="15">
      <c r="C191" s="1"/>
      <c r="D191" s="1"/>
      <c r="E191" s="1"/>
      <c r="F191" s="1"/>
      <c r="G191" s="1"/>
      <c r="H191" s="1"/>
      <c r="I191" s="1"/>
    </row>
    <row r="192" spans="3:9" ht="15">
      <c r="C192" s="1"/>
      <c r="D192" s="1"/>
      <c r="E192" s="1"/>
      <c r="F192" s="1"/>
      <c r="G192" s="1"/>
      <c r="H192" s="1"/>
      <c r="I192" s="1"/>
    </row>
    <row r="193" spans="3:9" ht="15">
      <c r="C193" s="1"/>
      <c r="D193" s="1"/>
      <c r="E193" s="1"/>
      <c r="F193" s="1"/>
      <c r="G193" s="1"/>
      <c r="H193" s="1"/>
      <c r="I193" s="1"/>
    </row>
    <row r="194" spans="3:9" ht="15">
      <c r="C194" s="1"/>
      <c r="D194" s="1"/>
      <c r="E194" s="1"/>
      <c r="F194" s="1"/>
      <c r="G194" s="1"/>
      <c r="H194" s="1"/>
      <c r="I194" s="1"/>
    </row>
  </sheetData>
  <sheetProtection/>
  <mergeCells count="10">
    <mergeCell ref="D7:H7"/>
    <mergeCell ref="C7:C8"/>
    <mergeCell ref="G36:H36"/>
    <mergeCell ref="F1:I1"/>
    <mergeCell ref="B12:I12"/>
    <mergeCell ref="C3:I3"/>
    <mergeCell ref="A5:I6"/>
    <mergeCell ref="I7:I8"/>
    <mergeCell ref="A7:A8"/>
    <mergeCell ref="B7:B8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2013-05-15T06:24:54Z</cp:lastPrinted>
  <dcterms:created xsi:type="dcterms:W3CDTF">2011-04-06T07:39:37Z</dcterms:created>
  <dcterms:modified xsi:type="dcterms:W3CDTF">2013-05-16T08:24:57Z</dcterms:modified>
  <cp:category/>
  <cp:version/>
  <cp:contentType/>
  <cp:contentStatus/>
</cp:coreProperties>
</file>